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28800" windowHeight="1648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5" i="1"/>
  <c r="E6" i="1"/>
  <c r="E7" i="1"/>
  <c r="E8" i="1"/>
  <c r="E9" i="1"/>
  <c r="E10" i="1"/>
  <c r="E11" i="1"/>
  <c r="E12" i="1"/>
  <c r="E4" i="1"/>
</calcChain>
</file>

<file path=xl/sharedStrings.xml><?xml version="1.0" encoding="utf-8"?>
<sst xmlns="http://schemas.openxmlformats.org/spreadsheetml/2006/main" count="16" uniqueCount="15">
  <si>
    <t>Categoria</t>
  </si>
  <si>
    <t>Resolta</t>
  </si>
  <si>
    <t>En tràmit</t>
  </si>
  <si>
    <t>Queixes i suggeriments ETRAM 2019</t>
  </si>
  <si>
    <t>Medi Ambient</t>
  </si>
  <si>
    <t>Pendent</t>
  </si>
  <si>
    <t>Total</t>
  </si>
  <si>
    <t>Urbanisme</t>
  </si>
  <si>
    <t>Via pública</t>
  </si>
  <si>
    <t>Equipaments</t>
  </si>
  <si>
    <t>Neteja parcel·les</t>
  </si>
  <si>
    <t>Enllumenat</t>
  </si>
  <si>
    <t>Servei d'aigua</t>
  </si>
  <si>
    <t>Cultura i festes</t>
  </si>
  <si>
    <t>Clavegueram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</si>
</sst>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En tràmit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Hoja1!$A$4:$A$12</c:f>
              <c:strCache>
                <c:ptCount val="9"/>
                <c:pt idx="0">
                  <c:v>Medi Ambient</c:v>
                </c:pt>
                <c:pt idx="1">
                  <c:v>Urbanisme</c:v>
                </c:pt>
                <c:pt idx="2">
                  <c:v>Via pública</c:v>
                </c:pt>
                <c:pt idx="3">
                  <c:v>Equipaments</c:v>
                </c:pt>
                <c:pt idx="4">
                  <c:v>Neteja parcel·les</c:v>
                </c:pt>
                <c:pt idx="5">
                  <c:v>Enllumenat</c:v>
                </c:pt>
                <c:pt idx="6">
                  <c:v>Servei d'aigua</c:v>
                </c:pt>
                <c:pt idx="7">
                  <c:v>Cultura i festes</c:v>
                </c:pt>
                <c:pt idx="8">
                  <c:v>Clavegueram</c:v>
                </c:pt>
              </c:strCache>
            </c:strRef>
          </c:cat>
          <c:val>
            <c:numRef>
              <c:f>Hoja1!$B$4:$B$12</c:f>
              <c:numCache>
                <c:formatCode>General</c:formatCode>
                <c:ptCount val="9"/>
                <c:pt idx="2">
                  <c:v>3.0</c:v>
                </c:pt>
                <c:pt idx="5">
                  <c:v>5.0</c:v>
                </c:pt>
                <c:pt idx="7">
                  <c:v>1.0</c:v>
                </c:pt>
                <c:pt idx="8">
                  <c:v>1.0</c:v>
                </c:pt>
              </c:numCache>
            </c:numRef>
          </c:val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Resolta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Hoja1!$A$4:$A$12</c:f>
              <c:strCache>
                <c:ptCount val="9"/>
                <c:pt idx="0">
                  <c:v>Medi Ambient</c:v>
                </c:pt>
                <c:pt idx="1">
                  <c:v>Urbanisme</c:v>
                </c:pt>
                <c:pt idx="2">
                  <c:v>Via pública</c:v>
                </c:pt>
                <c:pt idx="3">
                  <c:v>Equipaments</c:v>
                </c:pt>
                <c:pt idx="4">
                  <c:v>Neteja parcel·les</c:v>
                </c:pt>
                <c:pt idx="5">
                  <c:v>Enllumenat</c:v>
                </c:pt>
                <c:pt idx="6">
                  <c:v>Servei d'aigua</c:v>
                </c:pt>
                <c:pt idx="7">
                  <c:v>Cultura i festes</c:v>
                </c:pt>
                <c:pt idx="8">
                  <c:v>Clavegueram</c:v>
                </c:pt>
              </c:strCache>
            </c:strRef>
          </c:cat>
          <c:val>
            <c:numRef>
              <c:f>Hoja1!$C$4:$C$12</c:f>
              <c:numCache>
                <c:formatCode>General</c:formatCode>
                <c:ptCount val="9"/>
                <c:pt idx="0">
                  <c:v>27.0</c:v>
                </c:pt>
                <c:pt idx="1">
                  <c:v>2.0</c:v>
                </c:pt>
                <c:pt idx="2">
                  <c:v>10.0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3.0</c:v>
                </c:pt>
                <c:pt idx="8">
                  <c:v>1.0</c:v>
                </c:pt>
              </c:numCache>
            </c:numRef>
          </c:val>
        </c:ser>
        <c:ser>
          <c:idx val="2"/>
          <c:order val="2"/>
          <c:tx>
            <c:strRef>
              <c:f>Hoja1!$D$3</c:f>
              <c:strCache>
                <c:ptCount val="1"/>
                <c:pt idx="0">
                  <c:v>Pendent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Hoja1!$A$4:$A$12</c:f>
              <c:strCache>
                <c:ptCount val="9"/>
                <c:pt idx="0">
                  <c:v>Medi Ambient</c:v>
                </c:pt>
                <c:pt idx="1">
                  <c:v>Urbanisme</c:v>
                </c:pt>
                <c:pt idx="2">
                  <c:v>Via pública</c:v>
                </c:pt>
                <c:pt idx="3">
                  <c:v>Equipaments</c:v>
                </c:pt>
                <c:pt idx="4">
                  <c:v>Neteja parcel·les</c:v>
                </c:pt>
                <c:pt idx="5">
                  <c:v>Enllumenat</c:v>
                </c:pt>
                <c:pt idx="6">
                  <c:v>Servei d'aigua</c:v>
                </c:pt>
                <c:pt idx="7">
                  <c:v>Cultura i festes</c:v>
                </c:pt>
                <c:pt idx="8">
                  <c:v>Clavegueram</c:v>
                </c:pt>
              </c:strCache>
            </c:strRef>
          </c:cat>
          <c:val>
            <c:numRef>
              <c:f>Hoja1!$D$4:$D$12</c:f>
              <c:numCache>
                <c:formatCode>General</c:formatCode>
                <c:ptCount val="9"/>
                <c:pt idx="5">
                  <c:v>1.0</c:v>
                </c:pt>
              </c:numCache>
            </c:numRef>
          </c:val>
        </c:ser>
        <c:ser>
          <c:idx val="3"/>
          <c:order val="3"/>
          <c:tx>
            <c:strRef>
              <c:f>Hoja1!$E$3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Hoja1!$A$4:$A$12</c:f>
              <c:strCache>
                <c:ptCount val="9"/>
                <c:pt idx="0">
                  <c:v>Medi Ambient</c:v>
                </c:pt>
                <c:pt idx="1">
                  <c:v>Urbanisme</c:v>
                </c:pt>
                <c:pt idx="2">
                  <c:v>Via pública</c:v>
                </c:pt>
                <c:pt idx="3">
                  <c:v>Equipaments</c:v>
                </c:pt>
                <c:pt idx="4">
                  <c:v>Neteja parcel·les</c:v>
                </c:pt>
                <c:pt idx="5">
                  <c:v>Enllumenat</c:v>
                </c:pt>
                <c:pt idx="6">
                  <c:v>Servei d'aigua</c:v>
                </c:pt>
                <c:pt idx="7">
                  <c:v>Cultura i festes</c:v>
                </c:pt>
                <c:pt idx="8">
                  <c:v>Clavegueram</c:v>
                </c:pt>
              </c:strCache>
            </c:strRef>
          </c:cat>
          <c:val>
            <c:numRef>
              <c:f>Hoja1!$E$4:$E$12</c:f>
              <c:numCache>
                <c:formatCode>General</c:formatCode>
                <c:ptCount val="9"/>
                <c:pt idx="0">
                  <c:v>27.0</c:v>
                </c:pt>
                <c:pt idx="1">
                  <c:v>2.0</c:v>
                </c:pt>
                <c:pt idx="2">
                  <c:v>13.0</c:v>
                </c:pt>
                <c:pt idx="3">
                  <c:v>3.0</c:v>
                </c:pt>
                <c:pt idx="4">
                  <c:v>2.0</c:v>
                </c:pt>
                <c:pt idx="5">
                  <c:v>10.0</c:v>
                </c:pt>
                <c:pt idx="6">
                  <c:v>3.0</c:v>
                </c:pt>
                <c:pt idx="7">
                  <c:v>1.0</c:v>
                </c:pt>
                <c:pt idx="8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6229816"/>
        <c:axId val="-1985156872"/>
      </c:barChart>
      <c:catAx>
        <c:axId val="-2056229816"/>
        <c:scaling>
          <c:orientation val="minMax"/>
        </c:scaling>
        <c:delete val="0"/>
        <c:axPos val="l"/>
        <c:majorTickMark val="out"/>
        <c:minorTickMark val="none"/>
        <c:tickLblPos val="nextTo"/>
        <c:crossAx val="-1985156872"/>
        <c:crosses val="autoZero"/>
        <c:auto val="1"/>
        <c:lblAlgn val="ctr"/>
        <c:lblOffset val="100"/>
        <c:noMultiLvlLbl val="0"/>
      </c:catAx>
      <c:valAx>
        <c:axId val="-1985156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56229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2</xdr:row>
      <xdr:rowOff>12700</xdr:rowOff>
    </xdr:from>
    <xdr:to>
      <xdr:col>14</xdr:col>
      <xdr:colOff>508000</xdr:colOff>
      <xdr:row>25</xdr:row>
      <xdr:rowOff>88900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3" sqref="A13"/>
    </sheetView>
  </sheetViews>
  <sheetFormatPr baseColWidth="10" defaultRowHeight="15" x14ac:dyDescent="0"/>
  <cols>
    <col min="1" max="1" width="20.1640625" bestFit="1" customWidth="1"/>
  </cols>
  <sheetData>
    <row r="1" spans="1:5" s="1" customFormat="1">
      <c r="A1" s="1" t="s">
        <v>3</v>
      </c>
    </row>
    <row r="3" spans="1:5" s="1" customFormat="1">
      <c r="A3" s="1" t="s">
        <v>0</v>
      </c>
      <c r="B3" s="1" t="s">
        <v>2</v>
      </c>
      <c r="C3" s="1" t="s">
        <v>1</v>
      </c>
      <c r="D3" s="1" t="s">
        <v>5</v>
      </c>
      <c r="E3" s="1" t="s">
        <v>6</v>
      </c>
    </row>
    <row r="4" spans="1:5">
      <c r="A4" t="s">
        <v>4</v>
      </c>
      <c r="C4">
        <v>27</v>
      </c>
      <c r="E4">
        <f>B4+C4+D4</f>
        <v>27</v>
      </c>
    </row>
    <row r="5" spans="1:5">
      <c r="A5" t="s">
        <v>7</v>
      </c>
      <c r="C5">
        <v>2</v>
      </c>
      <c r="E5">
        <f t="shared" ref="E5:E12" si="0">B5+C5+D5</f>
        <v>2</v>
      </c>
    </row>
    <row r="6" spans="1:5">
      <c r="A6" t="s">
        <v>8</v>
      </c>
      <c r="B6">
        <v>3</v>
      </c>
      <c r="C6">
        <v>10</v>
      </c>
      <c r="E6">
        <f t="shared" si="0"/>
        <v>13</v>
      </c>
    </row>
    <row r="7" spans="1:5">
      <c r="A7" t="s">
        <v>9</v>
      </c>
      <c r="C7">
        <v>3</v>
      </c>
      <c r="E7">
        <f t="shared" si="0"/>
        <v>3</v>
      </c>
    </row>
    <row r="8" spans="1:5">
      <c r="A8" t="s">
        <v>10</v>
      </c>
      <c r="C8">
        <v>2</v>
      </c>
      <c r="E8">
        <f t="shared" si="0"/>
        <v>2</v>
      </c>
    </row>
    <row r="9" spans="1:5">
      <c r="A9" t="s">
        <v>11</v>
      </c>
      <c r="B9">
        <v>5</v>
      </c>
      <c r="C9">
        <v>4</v>
      </c>
      <c r="D9">
        <v>1</v>
      </c>
      <c r="E9">
        <f t="shared" si="0"/>
        <v>10</v>
      </c>
    </row>
    <row r="10" spans="1:5">
      <c r="A10" t="s">
        <v>12</v>
      </c>
      <c r="C10">
        <v>3</v>
      </c>
      <c r="E10">
        <f t="shared" si="0"/>
        <v>3</v>
      </c>
    </row>
    <row r="11" spans="1:5">
      <c r="A11" t="s">
        <v>13</v>
      </c>
      <c r="B11">
        <v>1</v>
      </c>
      <c r="E11">
        <f t="shared" si="0"/>
        <v>1</v>
      </c>
    </row>
    <row r="12" spans="1:5">
      <c r="A12" t="s">
        <v>14</v>
      </c>
      <c r="B12">
        <v>1</v>
      </c>
      <c r="C12">
        <v>1</v>
      </c>
      <c r="E12">
        <f t="shared" si="0"/>
        <v>2</v>
      </c>
    </row>
    <row r="14" spans="1:5">
      <c r="A14" s="1" t="s">
        <v>6</v>
      </c>
      <c r="E14" s="1">
        <f>SUM(E4:E13)</f>
        <v>63</v>
      </c>
    </row>
  </sheetData>
  <phoneticPr fontId="4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Notidig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Sureda</dc:creator>
  <cp:lastModifiedBy>Marc Sureda</cp:lastModifiedBy>
  <cp:lastPrinted>2020-02-28T14:25:02Z</cp:lastPrinted>
  <dcterms:created xsi:type="dcterms:W3CDTF">2020-02-26T10:38:15Z</dcterms:created>
  <dcterms:modified xsi:type="dcterms:W3CDTF">2020-02-28T14:36:26Z</dcterms:modified>
</cp:coreProperties>
</file>